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lanocad-my.sharepoint.com/personal/kburke_llanocad_net/Documents/Documents/TAX RATES/"/>
    </mc:Choice>
  </mc:AlternateContent>
  <xr:revisionPtr revIDLastSave="1" documentId="8_{1F33DA06-7776-44D2-A6FC-7E9866F17332}" xr6:coauthVersionLast="47" xr6:coauthVersionMax="47" xr10:uidLastSave="{AA43D150-36E4-4247-8496-365D31824D63}"/>
  <bookViews>
    <workbookView xWindow="14460" yWindow="923" windowWidth="12840" windowHeight="1316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9" i="1" l="1"/>
  <c r="D7" i="1"/>
  <c r="D11" i="1"/>
  <c r="D5" i="1" l="1"/>
  <c r="D6" i="1"/>
  <c r="D8" i="1"/>
  <c r="D16" i="1"/>
  <c r="D15" i="1"/>
  <c r="D17" i="1"/>
  <c r="D13" i="1"/>
  <c r="D10" i="1"/>
  <c r="D14" i="1"/>
  <c r="D12" i="1"/>
  <c r="E11" i="1" s="1"/>
  <c r="D4" i="1"/>
  <c r="D9" i="1"/>
  <c r="D20" i="1"/>
</calcChain>
</file>

<file path=xl/sharedStrings.xml><?xml version="1.0" encoding="utf-8"?>
<sst xmlns="http://schemas.openxmlformats.org/spreadsheetml/2006/main" count="31" uniqueCount="30">
  <si>
    <t>LLANO EMERGENCY SERVICE DISTRICT #1</t>
  </si>
  <si>
    <t>LLANO COUNTY ROAD DISTRICT #1</t>
  </si>
  <si>
    <t>LLANO COUNTY MUD #1</t>
  </si>
  <si>
    <t>KINGSLAND MUD</t>
  </si>
  <si>
    <t>CITY OF SUNRISE BEACH</t>
  </si>
  <si>
    <t>CITY OF LLANO</t>
  </si>
  <si>
    <t>LLANO ISD</t>
  </si>
  <si>
    <t>LLANO COUNTY</t>
  </si>
  <si>
    <t>TAXING AUTHORITY</t>
  </si>
  <si>
    <t>LLANO EMERGENCY SERVICE DISTRICT #2</t>
  </si>
  <si>
    <t>LLANO EMERGENCY SERVICE DISTRICT #3</t>
  </si>
  <si>
    <t>LLANO ROAD &amp; BRIDGE</t>
  </si>
  <si>
    <t>CITY OF HORSESHOE BAY</t>
  </si>
  <si>
    <t>DEERHAVEN WATER CONTROL &amp; IMPROVEMENT</t>
  </si>
  <si>
    <t xml:space="preserve">M &amp; O </t>
  </si>
  <si>
    <t>I &amp; S</t>
  </si>
  <si>
    <t>TOTAL TAX RATE</t>
  </si>
  <si>
    <t>BURNET ISD</t>
  </si>
  <si>
    <t>JOHNSON CITY ISD</t>
  </si>
  <si>
    <t>LLANO EMERGENCY SERVICE DISTRICT #4</t>
  </si>
  <si>
    <t>BLUE LAKE</t>
  </si>
  <si>
    <t>ISLAND VILLAGE</t>
  </si>
  <si>
    <t>HORSESHOE BAY AREA</t>
  </si>
  <si>
    <t>LLANO AREA</t>
  </si>
  <si>
    <t>BUCHANAN DAM AREA</t>
  </si>
  <si>
    <t>OAKRIDGE EMS DISTRICT</t>
  </si>
  <si>
    <t>KINGSLAND AREA</t>
  </si>
  <si>
    <t xml:space="preserve">DEERHAVEN </t>
  </si>
  <si>
    <t>LLANO EMERGENCY SERVICE DISTRICT #5</t>
  </si>
  <si>
    <t>2025 TAX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</si>
</sst>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.00000_);_(&quot;$&quot;* \(#,##0.00000\);_(&quot;$&quot;* &quot;-&quot;??_);_(@_)"/>
    <numFmt numFmtId="165" formatCode="#,##0.0000"/>
    <numFmt numFmtId="166" formatCode="&quot;$&quot;#,##0.00000"/>
    <numFmt numFmtId="167" formatCode="&quot;$&quot;#,##0.000000"/>
  </numFmts>
  <fonts count="13" x14ac:knownFonts="1">
    <font>
      <sz val="10"/>
      <name val="Times New Roman"/>
    </font>
    <font>
      <sz val="10"/>
      <name val="Times New Roman"/>
    </font>
    <font>
      <sz val="14"/>
      <name val="Times New Roman"/>
      <family val="1"/>
    </font>
    <font>
      <sz val="10"/>
      <name val="Times New Roman"/>
      <family val="1"/>
    </font>
    <font>
      <b/>
      <sz val="14"/>
      <color indexed="8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8" fillId="0" borderId="1" xfId="1" applyNumberFormat="1" applyFont="1" applyFill="1" applyBorder="1" applyAlignment="1">
      <alignment horizontal="center"/>
    </xf>
    <xf numFmtId="166" fontId="8" fillId="0" borderId="1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0" applyFont="1"/>
    <xf numFmtId="0" fontId="8" fillId="0" borderId="2" xfId="0" applyFont="1" applyBorder="1" applyAlignment="1">
      <alignment horizontal="center"/>
    </xf>
    <xf numFmtId="166" fontId="8" fillId="0" borderId="2" xfId="1" applyNumberFormat="1" applyFont="1" applyBorder="1" applyAlignment="1">
      <alignment horizontal="center"/>
    </xf>
    <xf numFmtId="166" fontId="8" fillId="0" borderId="10" xfId="1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6" fontId="8" fillId="0" borderId="5" xfId="1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6" fontId="8" fillId="0" borderId="7" xfId="0" applyNumberFormat="1" applyFont="1" applyBorder="1" applyAlignment="1">
      <alignment horizontal="center"/>
    </xf>
    <xf numFmtId="166" fontId="8" fillId="0" borderId="7" xfId="1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166" fontId="8" fillId="0" borderId="3" xfId="1" applyNumberFormat="1" applyFont="1" applyFill="1" applyBorder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167" fontId="8" fillId="0" borderId="1" xfId="1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167" fontId="8" fillId="0" borderId="3" xfId="1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66" fontId="8" fillId="0" borderId="5" xfId="0" applyNumberFormat="1" applyFont="1" applyBorder="1" applyAlignment="1">
      <alignment horizontal="center"/>
    </xf>
    <xf numFmtId="166" fontId="8" fillId="0" borderId="0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8" fillId="0" borderId="8" xfId="1" applyNumberFormat="1" applyFont="1" applyFill="1" applyBorder="1" applyAlignment="1">
      <alignment horizontal="center" vertical="center" wrapText="1"/>
    </xf>
    <xf numFmtId="164" fontId="8" fillId="0" borderId="9" xfId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zoomScale="106" zoomScaleNormal="106" workbookViewId="0">
      <selection activeCell="D19" sqref="D19"/>
    </sheetView>
  </sheetViews>
  <sheetFormatPr defaultColWidth="9.36328125" defaultRowHeight="18" x14ac:dyDescent="0.45"/>
  <cols>
    <col min="1" max="1" width="52.81640625" style="1" bestFit="1" customWidth="1"/>
    <col min="2" max="3" width="15.81640625" style="1" customWidth="1"/>
    <col min="4" max="4" width="29.81640625" style="1" customWidth="1"/>
    <col min="5" max="5" width="12.453125" style="1" bestFit="1" customWidth="1"/>
    <col min="6" max="6" width="35.1796875" style="1" bestFit="1" customWidth="1"/>
    <col min="7" max="16384" width="9.36328125" style="1"/>
  </cols>
  <sheetData>
    <row r="1" spans="1:7" x14ac:dyDescent="0.45">
      <c r="A1" s="33" t="s">
        <v>7</v>
      </c>
      <c r="B1" s="33"/>
      <c r="C1" s="33"/>
      <c r="D1" s="33"/>
      <c r="E1" s="3"/>
      <c r="F1" s="3"/>
      <c r="G1" s="3"/>
    </row>
    <row r="2" spans="1:7" x14ac:dyDescent="0.45">
      <c r="A2" s="33" t="s">
        <v>29</v>
      </c>
      <c r="B2" s="34"/>
      <c r="C2" s="34"/>
      <c r="D2" s="34"/>
      <c r="E2" s="3"/>
      <c r="F2" s="3"/>
      <c r="G2" s="3"/>
    </row>
    <row r="3" spans="1:7" x14ac:dyDescent="0.45">
      <c r="A3" s="4" t="s">
        <v>8</v>
      </c>
      <c r="B3" s="5" t="s">
        <v>14</v>
      </c>
      <c r="C3" s="5" t="s">
        <v>15</v>
      </c>
      <c r="D3" s="4" t="s">
        <v>16</v>
      </c>
      <c r="E3" s="3"/>
      <c r="F3" s="3"/>
      <c r="G3" s="3"/>
    </row>
    <row r="4" spans="1:7" x14ac:dyDescent="0.45">
      <c r="A4" s="6" t="s">
        <v>17</v>
      </c>
      <c r="B4" s="7">
        <v>0.67600000000000005</v>
      </c>
      <c r="C4" s="8">
        <v>0.19500000000000001</v>
      </c>
      <c r="D4" s="9">
        <f t="shared" ref="D4:D20" si="0">SUM(B4:C4)</f>
        <v>0.871</v>
      </c>
      <c r="E4" s="10"/>
      <c r="F4" s="3"/>
      <c r="G4" s="3"/>
    </row>
    <row r="5" spans="1:7" x14ac:dyDescent="0.45">
      <c r="A5" s="6" t="s">
        <v>12</v>
      </c>
      <c r="B5" s="7">
        <v>0.19433</v>
      </c>
      <c r="C5" s="9">
        <v>7.3419999999999999E-2</v>
      </c>
      <c r="D5" s="9">
        <f t="shared" si="0"/>
        <v>0.26774999999999999</v>
      </c>
      <c r="E5" s="10"/>
      <c r="F5" s="3"/>
      <c r="G5" s="3"/>
    </row>
    <row r="6" spans="1:7" x14ac:dyDescent="0.45">
      <c r="A6" s="6" t="s">
        <v>5</v>
      </c>
      <c r="B6" s="7">
        <v>0.33209</v>
      </c>
      <c r="C6" s="9">
        <v>0.20660999999999999</v>
      </c>
      <c r="D6" s="9">
        <f t="shared" si="0"/>
        <v>0.53869999999999996</v>
      </c>
      <c r="E6" s="10"/>
      <c r="F6" s="3"/>
      <c r="G6" s="3"/>
    </row>
    <row r="7" spans="1:7" x14ac:dyDescent="0.45">
      <c r="A7" s="11" t="s">
        <v>4</v>
      </c>
      <c r="B7" s="7">
        <v>0.11744</v>
      </c>
      <c r="C7" s="8">
        <v>0</v>
      </c>
      <c r="D7" s="9">
        <f t="shared" si="0"/>
        <v>0.11744</v>
      </c>
      <c r="E7" s="10"/>
      <c r="F7" s="3"/>
      <c r="G7" s="3"/>
    </row>
    <row r="8" spans="1:7" s="2" customFormat="1" ht="18.75" customHeight="1" x14ac:dyDescent="0.35">
      <c r="A8" s="6" t="s">
        <v>13</v>
      </c>
      <c r="B8" s="7">
        <v>0.1032</v>
      </c>
      <c r="C8" s="8">
        <v>0.08</v>
      </c>
      <c r="D8" s="9">
        <f t="shared" si="0"/>
        <v>0.1832</v>
      </c>
      <c r="E8" s="10"/>
      <c r="F8" s="27" t="s">
        <v>27</v>
      </c>
      <c r="G8" s="12"/>
    </row>
    <row r="9" spans="1:7" x14ac:dyDescent="0.45">
      <c r="A9" s="6" t="s">
        <v>18</v>
      </c>
      <c r="B9" s="7">
        <v>0.66690000000000005</v>
      </c>
      <c r="C9" s="8">
        <v>0.19389999999999999</v>
      </c>
      <c r="D9" s="9">
        <f t="shared" si="0"/>
        <v>0.86080000000000001</v>
      </c>
      <c r="E9" s="10"/>
      <c r="F9" s="28"/>
      <c r="G9" s="3"/>
    </row>
    <row r="10" spans="1:7" ht="18.45" thickBot="1" x14ac:dyDescent="0.5">
      <c r="A10" s="13" t="s">
        <v>3</v>
      </c>
      <c r="B10" s="30">
        <v>0.16827</v>
      </c>
      <c r="C10" s="14">
        <v>0</v>
      </c>
      <c r="D10" s="15">
        <f t="shared" si="0"/>
        <v>0.16827</v>
      </c>
      <c r="E10" s="10"/>
      <c r="F10" s="27" t="s">
        <v>26</v>
      </c>
      <c r="G10" s="3"/>
    </row>
    <row r="11" spans="1:7" x14ac:dyDescent="0.45">
      <c r="A11" s="16" t="s">
        <v>7</v>
      </c>
      <c r="B11" s="31">
        <v>0.21643000000000001</v>
      </c>
      <c r="C11" s="17">
        <v>1.8100000000000002E-2</v>
      </c>
      <c r="D11" s="32">
        <f>SUM(B11:C11)</f>
        <v>0.23453000000000002</v>
      </c>
      <c r="E11" s="35">
        <f>D11+D12</f>
        <v>0.25953000000000004</v>
      </c>
      <c r="F11" s="27"/>
      <c r="G11" s="3"/>
    </row>
    <row r="12" spans="1:7" ht="18.45" thickBot="1" x14ac:dyDescent="0.5">
      <c r="A12" s="18" t="s">
        <v>11</v>
      </c>
      <c r="B12" s="19">
        <v>2.5000000000000001E-2</v>
      </c>
      <c r="C12" s="20">
        <v>0</v>
      </c>
      <c r="D12" s="20">
        <f>SUM(B12:C12)</f>
        <v>2.5000000000000001E-2</v>
      </c>
      <c r="E12" s="36"/>
      <c r="F12" s="27"/>
      <c r="G12" s="3"/>
    </row>
    <row r="13" spans="1:7" x14ac:dyDescent="0.45">
      <c r="A13" s="21" t="s">
        <v>2</v>
      </c>
      <c r="B13" s="22">
        <v>0.145899</v>
      </c>
      <c r="C13" s="23">
        <v>0.15212400000000001</v>
      </c>
      <c r="D13" s="29">
        <f t="shared" si="0"/>
        <v>0.29802300000000004</v>
      </c>
      <c r="E13" s="10"/>
      <c r="F13" s="27" t="s">
        <v>20</v>
      </c>
      <c r="G13" s="3"/>
    </row>
    <row r="14" spans="1:7" x14ac:dyDescent="0.45">
      <c r="A14" s="6" t="s">
        <v>1</v>
      </c>
      <c r="B14" s="7">
        <v>9.8799999999999999E-3</v>
      </c>
      <c r="C14" s="8">
        <v>0</v>
      </c>
      <c r="D14" s="9">
        <f t="shared" si="0"/>
        <v>9.8799999999999999E-3</v>
      </c>
      <c r="E14" s="10"/>
      <c r="F14" s="27" t="s">
        <v>21</v>
      </c>
      <c r="G14" s="3"/>
    </row>
    <row r="15" spans="1:7" x14ac:dyDescent="0.45">
      <c r="A15" s="6" t="s">
        <v>0</v>
      </c>
      <c r="B15" s="24">
        <v>2.6693999999999999E-2</v>
      </c>
      <c r="C15" s="9">
        <v>0</v>
      </c>
      <c r="D15" s="25">
        <f t="shared" si="0"/>
        <v>2.6693999999999999E-2</v>
      </c>
      <c r="E15" s="10"/>
      <c r="F15" s="27" t="s">
        <v>22</v>
      </c>
      <c r="G15" s="3"/>
    </row>
    <row r="16" spans="1:7" x14ac:dyDescent="0.45">
      <c r="A16" s="6" t="s">
        <v>9</v>
      </c>
      <c r="B16" s="7">
        <v>8.4000000000000005E-2</v>
      </c>
      <c r="C16" s="9">
        <v>0</v>
      </c>
      <c r="D16" s="9">
        <f t="shared" si="0"/>
        <v>8.4000000000000005E-2</v>
      </c>
      <c r="E16" s="10"/>
      <c r="F16" s="27" t="s">
        <v>24</v>
      </c>
      <c r="G16" s="3"/>
    </row>
    <row r="17" spans="1:7" x14ac:dyDescent="0.45">
      <c r="A17" s="6" t="s">
        <v>10</v>
      </c>
      <c r="B17" s="7">
        <v>0.03</v>
      </c>
      <c r="C17" s="8">
        <v>0</v>
      </c>
      <c r="D17" s="9">
        <f t="shared" si="0"/>
        <v>0.03</v>
      </c>
      <c r="E17" s="10"/>
      <c r="F17" s="27" t="s">
        <v>23</v>
      </c>
      <c r="G17" s="3"/>
    </row>
    <row r="18" spans="1:7" x14ac:dyDescent="0.45">
      <c r="A18" s="6" t="s">
        <v>19</v>
      </c>
      <c r="B18" s="7">
        <v>9.9030000000000007E-2</v>
      </c>
      <c r="C18" s="8">
        <v>0</v>
      </c>
      <c r="D18" s="9">
        <f>SUM(B18:C18)</f>
        <v>9.9030000000000007E-2</v>
      </c>
      <c r="E18" s="10"/>
      <c r="F18" s="27" t="s">
        <v>25</v>
      </c>
      <c r="G18" s="3"/>
    </row>
    <row r="19" spans="1:7" x14ac:dyDescent="0.45">
      <c r="A19" s="6" t="s">
        <v>28</v>
      </c>
      <c r="B19" s="7">
        <v>0.1</v>
      </c>
      <c r="C19" s="8">
        <v>0</v>
      </c>
      <c r="D19" s="9">
        <f t="shared" si="0"/>
        <v>0.1</v>
      </c>
      <c r="E19" s="10"/>
      <c r="F19" s="26"/>
      <c r="G19" s="3"/>
    </row>
    <row r="20" spans="1:7" x14ac:dyDescent="0.45">
      <c r="A20" s="6" t="s">
        <v>6</v>
      </c>
      <c r="B20" s="7">
        <v>0.66690000000000005</v>
      </c>
      <c r="C20" s="9">
        <v>0.1174</v>
      </c>
      <c r="D20" s="8">
        <f t="shared" si="0"/>
        <v>0.7843</v>
      </c>
    </row>
  </sheetData>
  <mergeCells count="3">
    <mergeCell ref="A1:D1"/>
    <mergeCell ref="A2:D2"/>
    <mergeCell ref="E11:E12"/>
  </mergeCells>
  <phoneticPr fontId="0" type="noConversion"/>
  <printOptions horizontalCentered="1" verticalCentered="1"/>
  <pageMargins left="0.5" right="0.5" top="0.25" bottom="0.25" header="0.5" footer="0.5"/>
  <pageSetup scale="8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LLANO CAD</dc:creator>
  <cp:lastModifiedBy>Kari Anne Burke</cp:lastModifiedBy>
  <cp:lastPrinted>2025-08-11T20:56:02Z</cp:lastPrinted>
  <dcterms:created xsi:type="dcterms:W3CDTF">2000-10-05T18:33:14Z</dcterms:created>
  <dcterms:modified xsi:type="dcterms:W3CDTF">2025-10-15T16:32:46Z</dcterms:modified>
</cp:coreProperties>
</file>